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8" windowHeight="9432" tabRatio="428"/>
  </bookViews>
  <sheets>
    <sheet name="附件1" sheetId="1" r:id="rId1"/>
    <sheet name="附件2" sheetId="2" state="hidden" r:id="rId2"/>
  </sheets>
  <calcPr calcId="125725"/>
</workbook>
</file>

<file path=xl/calcChain.xml><?xml version="1.0" encoding="utf-8"?>
<calcChain xmlns="http://schemas.openxmlformats.org/spreadsheetml/2006/main">
  <c r="K21" i="1"/>
  <c r="K20"/>
  <c r="K19"/>
  <c r="K18"/>
  <c r="K17"/>
  <c r="K16"/>
  <c r="K15"/>
  <c r="K14"/>
  <c r="K13"/>
  <c r="K12"/>
  <c r="K11"/>
  <c r="K10"/>
  <c r="K9"/>
  <c r="K8"/>
  <c r="K7"/>
  <c r="K6"/>
  <c r="K5"/>
  <c r="K4"/>
  <c r="K30" l="1"/>
</calcChain>
</file>

<file path=xl/sharedStrings.xml><?xml version="1.0" encoding="utf-8"?>
<sst xmlns="http://schemas.openxmlformats.org/spreadsheetml/2006/main" count="152" uniqueCount="83">
  <si>
    <t>附件1</t>
  </si>
  <si>
    <t>乡镇</t>
  </si>
  <si>
    <t>村</t>
  </si>
  <si>
    <t>户主姓名</t>
  </si>
  <si>
    <t>身份证号码</t>
  </si>
  <si>
    <t>种植项目</t>
  </si>
  <si>
    <t>申报资金</t>
  </si>
  <si>
    <t>养殖项目</t>
  </si>
  <si>
    <t>林下套装</t>
  </si>
  <si>
    <t>总申报资金</t>
  </si>
  <si>
    <t>备注</t>
  </si>
  <si>
    <t>荆紫关镇</t>
  </si>
  <si>
    <t>大扒村</t>
  </si>
  <si>
    <t>吴海波</t>
  </si>
  <si>
    <t>411323198407232116</t>
  </si>
  <si>
    <t>徐志兵</t>
  </si>
  <si>
    <t>412927196811052117</t>
  </si>
  <si>
    <t>汪树全</t>
  </si>
  <si>
    <t>412927195507152274</t>
  </si>
  <si>
    <t>汪祥理</t>
  </si>
  <si>
    <t>412927195704232118</t>
  </si>
  <si>
    <t>钟玉国</t>
  </si>
  <si>
    <t>412927197003182110</t>
  </si>
  <si>
    <t>高改强</t>
  </si>
  <si>
    <t>412927194901082118</t>
  </si>
  <si>
    <t>孙金龙</t>
  </si>
  <si>
    <t>412927195901032115</t>
  </si>
  <si>
    <t>程信安</t>
  </si>
  <si>
    <t>412927197306292157</t>
  </si>
  <si>
    <t>程立彦</t>
  </si>
  <si>
    <t>412927196805222132</t>
  </si>
  <si>
    <t>张自华</t>
  </si>
  <si>
    <t>412927196002022137</t>
  </si>
  <si>
    <t>杨新志</t>
  </si>
  <si>
    <t>412927195706252139</t>
  </si>
  <si>
    <t>陈巧枝</t>
  </si>
  <si>
    <t>刘吉明</t>
  </si>
  <si>
    <t>41292719720501211X</t>
  </si>
  <si>
    <t>程诗家</t>
  </si>
  <si>
    <t>411323198708162131</t>
  </si>
  <si>
    <t>徐新杰</t>
  </si>
  <si>
    <t>412927196006212173</t>
  </si>
  <si>
    <t>张祖权</t>
  </si>
  <si>
    <t>412927196203222119</t>
  </si>
  <si>
    <t>合计：</t>
  </si>
  <si>
    <t>附件2</t>
  </si>
  <si>
    <t>产业奖补申报汇总表</t>
  </si>
  <si>
    <t>申报户数</t>
  </si>
  <si>
    <t>申报金额</t>
  </si>
  <si>
    <t>饶新军</t>
  </si>
  <si>
    <t>苏爱敏</t>
  </si>
  <si>
    <t>程信保</t>
  </si>
  <si>
    <t>王长明</t>
  </si>
  <si>
    <t>412927195806292111</t>
  </si>
  <si>
    <t>412927196910192166</t>
  </si>
  <si>
    <t>412927197109152120</t>
  </si>
  <si>
    <t>412927196211292117</t>
  </si>
  <si>
    <t>412927195711082111</t>
  </si>
  <si>
    <t>花生3亩</t>
  </si>
  <si>
    <t>花生3.5亩</t>
  </si>
  <si>
    <t>花生2亩</t>
  </si>
  <si>
    <t>芝麻1.5亩</t>
  </si>
  <si>
    <t>红薯1.5亩
花生2亩</t>
  </si>
  <si>
    <t>花生1.5亩</t>
  </si>
  <si>
    <t>芝麻3亩</t>
  </si>
  <si>
    <t>溪黄草17亩</t>
  </si>
  <si>
    <t>溪黄草23亩</t>
  </si>
  <si>
    <t>溪黄草19亩</t>
  </si>
  <si>
    <t>芝麻2亩
花生1.5亩</t>
  </si>
  <si>
    <t>红薯2亩</t>
  </si>
  <si>
    <t>花生4.5亩</t>
  </si>
  <si>
    <t>花生3.2亩</t>
  </si>
  <si>
    <t>刘华娃</t>
  </si>
  <si>
    <t>412927197402122131</t>
  </si>
  <si>
    <t>猪6头</t>
  </si>
  <si>
    <t>蜂6箱</t>
  </si>
  <si>
    <t>蜂7箱、猪2头</t>
  </si>
  <si>
    <t>蜂14箱</t>
  </si>
  <si>
    <t>蜂5箱</t>
  </si>
  <si>
    <t>猪7头</t>
  </si>
  <si>
    <t>蜂4箱</t>
  </si>
  <si>
    <t>蜂8箱</t>
  </si>
  <si>
    <r>
      <t>产业奖补申报明细表</t>
    </r>
    <r>
      <rPr>
        <sz val="16"/>
        <color rgb="FFFF0000"/>
        <rFont val="方正小标宋简体"/>
        <charset val="134"/>
      </rPr>
      <t>（表中统计数字是指今年第二批发展的）</t>
    </r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</si>
</sst>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22"/>
      <color theme="1"/>
      <name val="方正小标宋简体"/>
      <charset val="134"/>
    </font>
    <font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rgb="FFFF0000"/>
      <name val="方正小标宋简体"/>
      <charset val="134"/>
    </font>
    <font>
      <sz val="12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1" applyBorder="1" applyAlignment="1">
      <alignment horizontal="center" vertical="center"/>
    </xf>
    <xf numFmtId="49" fontId="6" fillId="0" borderId="1" xfId="4" applyNumberFormat="1" applyBorder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6" fillId="0" borderId="1" xfId="5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6" fillId="0" borderId="1" xfId="7" applyBorder="1" applyAlignment="1">
      <alignment horizontal="center" vertical="center"/>
    </xf>
    <xf numFmtId="49" fontId="6" fillId="0" borderId="1" xfId="8" applyNumberFormat="1" applyBorder="1" applyAlignment="1">
      <alignment horizontal="center" vertical="center"/>
    </xf>
    <xf numFmtId="49" fontId="6" fillId="0" borderId="1" xfId="8" quotePrefix="1" applyNumberFormat="1" applyBorder="1" applyAlignment="1">
      <alignment horizontal="center" vertical="center"/>
    </xf>
    <xf numFmtId="0" fontId="8" fillId="0" borderId="1" xfId="10" applyFont="1" applyBorder="1" applyAlignment="1">
      <alignment horizontal="center" vertical="center" wrapText="1"/>
    </xf>
    <xf numFmtId="0" fontId="6" fillId="0" borderId="1" xfId="9" applyBorder="1" applyAlignment="1">
      <alignment horizontal="center" vertical="center"/>
    </xf>
  </cellXfs>
  <cellStyles count="11">
    <cellStyle name="常规" xfId="0" builtinId="0"/>
    <cellStyle name="常规 2 2" xfId="1"/>
    <cellStyle name="常规 2 3" xfId="4"/>
    <cellStyle name="常规 2 4" xfId="5"/>
    <cellStyle name="常规 2 5" xfId="7"/>
    <cellStyle name="常规 2 6" xfId="8"/>
    <cellStyle name="常规 2 7" xfId="9"/>
    <cellStyle name="常规 3" xfId="2"/>
    <cellStyle name="常规 4" xfId="3"/>
    <cellStyle name="常规 6" xfId="6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19" workbookViewId="0">
      <selection activeCell="F32" sqref="F32"/>
    </sheetView>
  </sheetViews>
  <sheetFormatPr defaultRowHeight="14.4"/>
  <cols>
    <col min="1" max="1" width="11.33203125" customWidth="1"/>
    <col min="2" max="2" width="8.88671875" customWidth="1"/>
    <col min="3" max="3" width="10.21875" customWidth="1"/>
    <col min="4" max="4" width="21.77734375" customWidth="1"/>
    <col min="5" max="5" width="12.6640625" customWidth="1"/>
    <col min="6" max="6" width="9.33203125" customWidth="1"/>
    <col min="7" max="7" width="12.6640625" customWidth="1"/>
    <col min="8" max="8" width="9" customWidth="1"/>
    <col min="9" max="9" width="8.33203125" customWidth="1"/>
    <col min="10" max="10" width="9.33203125" customWidth="1"/>
    <col min="11" max="11" width="10.88671875" customWidth="1"/>
    <col min="12" max="12" width="6.77734375" customWidth="1"/>
  </cols>
  <sheetData>
    <row r="1" spans="1:12" ht="18" customHeight="1">
      <c r="A1" s="1" t="s">
        <v>0</v>
      </c>
    </row>
    <row r="2" spans="1:12" ht="30" customHeight="1">
      <c r="A2" s="9" t="s">
        <v>82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7" customHeight="1">
      <c r="A3" s="2" t="s">
        <v>1</v>
      </c>
      <c r="B3" s="2" t="s">
        <v>2</v>
      </c>
      <c r="C3" s="2" t="s">
        <v>3</v>
      </c>
      <c r="D3" s="5" t="s">
        <v>4</v>
      </c>
      <c r="E3" s="2" t="s">
        <v>5</v>
      </c>
      <c r="F3" s="2" t="s">
        <v>6</v>
      </c>
      <c r="G3" s="2" t="s">
        <v>7</v>
      </c>
      <c r="H3" s="2" t="s">
        <v>6</v>
      </c>
      <c r="I3" s="2" t="s">
        <v>8</v>
      </c>
      <c r="J3" s="2" t="s">
        <v>6</v>
      </c>
      <c r="K3" s="2" t="s">
        <v>9</v>
      </c>
      <c r="L3" s="2" t="s">
        <v>10</v>
      </c>
    </row>
    <row r="4" spans="1:12" ht="18" customHeight="1">
      <c r="A4" s="6" t="s">
        <v>11</v>
      </c>
      <c r="B4" s="6" t="s">
        <v>12</v>
      </c>
      <c r="C4" s="11" t="s">
        <v>33</v>
      </c>
      <c r="D4" s="12" t="s">
        <v>34</v>
      </c>
      <c r="E4" s="7"/>
      <c r="F4" s="3"/>
      <c r="G4" s="14" t="s">
        <v>58</v>
      </c>
      <c r="H4" s="13">
        <v>900</v>
      </c>
      <c r="I4" s="3"/>
      <c r="J4" s="3"/>
      <c r="K4" s="3">
        <f t="shared" ref="K4:K18" si="0">SUM(F4,H4,J4)</f>
        <v>900</v>
      </c>
      <c r="L4" s="3"/>
    </row>
    <row r="5" spans="1:12" ht="18" customHeight="1">
      <c r="A5" s="6" t="s">
        <v>11</v>
      </c>
      <c r="B5" s="6" t="s">
        <v>12</v>
      </c>
      <c r="C5" s="11" t="s">
        <v>19</v>
      </c>
      <c r="D5" s="12" t="s">
        <v>20</v>
      </c>
      <c r="E5" s="7"/>
      <c r="F5" s="3"/>
      <c r="G5" s="15" t="s">
        <v>59</v>
      </c>
      <c r="H5" s="13">
        <v>1050</v>
      </c>
      <c r="I5" s="3"/>
      <c r="J5" s="3"/>
      <c r="K5" s="3">
        <f t="shared" si="0"/>
        <v>1050</v>
      </c>
      <c r="L5" s="3"/>
    </row>
    <row r="6" spans="1:12" ht="18" customHeight="1">
      <c r="A6" s="6" t="s">
        <v>11</v>
      </c>
      <c r="B6" s="6" t="s">
        <v>12</v>
      </c>
      <c r="C6" s="11" t="s">
        <v>49</v>
      </c>
      <c r="D6" s="12" t="s">
        <v>53</v>
      </c>
      <c r="E6" s="7"/>
      <c r="F6" s="3"/>
      <c r="G6" s="15" t="s">
        <v>60</v>
      </c>
      <c r="H6" s="13">
        <v>600</v>
      </c>
      <c r="I6" s="3"/>
      <c r="J6" s="3"/>
      <c r="K6" s="3">
        <f t="shared" si="0"/>
        <v>600</v>
      </c>
      <c r="L6" s="3"/>
    </row>
    <row r="7" spans="1:12" ht="18" customHeight="1">
      <c r="A7" s="6" t="s">
        <v>11</v>
      </c>
      <c r="B7" s="6" t="s">
        <v>12</v>
      </c>
      <c r="C7" s="11" t="s">
        <v>35</v>
      </c>
      <c r="D7" s="12" t="s">
        <v>54</v>
      </c>
      <c r="E7" s="7"/>
      <c r="F7" s="3"/>
      <c r="G7" s="15" t="s">
        <v>61</v>
      </c>
      <c r="H7" s="13">
        <v>450</v>
      </c>
      <c r="I7" s="3"/>
      <c r="J7" s="3"/>
      <c r="K7" s="3">
        <f t="shared" si="0"/>
        <v>450</v>
      </c>
      <c r="L7" s="3"/>
    </row>
    <row r="8" spans="1:12" ht="18" customHeight="1">
      <c r="A8" s="6" t="s">
        <v>11</v>
      </c>
      <c r="B8" s="6" t="s">
        <v>12</v>
      </c>
      <c r="C8" s="11" t="s">
        <v>25</v>
      </c>
      <c r="D8" s="12" t="s">
        <v>26</v>
      </c>
      <c r="E8" s="7"/>
      <c r="F8" s="3"/>
      <c r="G8" s="15" t="s">
        <v>62</v>
      </c>
      <c r="H8" s="13">
        <v>1050</v>
      </c>
      <c r="I8" s="3"/>
      <c r="J8" s="3"/>
      <c r="K8" s="3">
        <f t="shared" si="0"/>
        <v>1050</v>
      </c>
      <c r="L8" s="3"/>
    </row>
    <row r="9" spans="1:12" ht="18" customHeight="1">
      <c r="A9" s="6" t="s">
        <v>11</v>
      </c>
      <c r="B9" s="6" t="s">
        <v>12</v>
      </c>
      <c r="C9" s="11" t="s">
        <v>40</v>
      </c>
      <c r="D9" s="12" t="s">
        <v>41</v>
      </c>
      <c r="E9" s="7"/>
      <c r="F9" s="3"/>
      <c r="G9" s="15" t="s">
        <v>63</v>
      </c>
      <c r="H9" s="13">
        <v>450</v>
      </c>
      <c r="I9" s="3"/>
      <c r="J9" s="3"/>
      <c r="K9" s="3">
        <f t="shared" si="0"/>
        <v>450</v>
      </c>
      <c r="L9" s="3"/>
    </row>
    <row r="10" spans="1:12" ht="18" customHeight="1">
      <c r="A10" s="6" t="s">
        <v>11</v>
      </c>
      <c r="B10" s="6" t="s">
        <v>12</v>
      </c>
      <c r="C10" s="11" t="s">
        <v>38</v>
      </c>
      <c r="D10" s="12" t="s">
        <v>39</v>
      </c>
      <c r="E10" s="7"/>
      <c r="F10" s="3"/>
      <c r="G10" s="15" t="s">
        <v>64</v>
      </c>
      <c r="H10" s="13">
        <v>900</v>
      </c>
      <c r="I10" s="3"/>
      <c r="J10" s="3"/>
      <c r="K10" s="3">
        <f t="shared" si="0"/>
        <v>900</v>
      </c>
      <c r="L10" s="3"/>
    </row>
    <row r="11" spans="1:12" ht="18" customHeight="1">
      <c r="A11" s="6" t="s">
        <v>11</v>
      </c>
      <c r="B11" s="6" t="s">
        <v>12</v>
      </c>
      <c r="C11" s="11" t="s">
        <v>50</v>
      </c>
      <c r="D11" s="12" t="s">
        <v>55</v>
      </c>
      <c r="E11" s="7"/>
      <c r="F11" s="3"/>
      <c r="G11" s="15" t="s">
        <v>65</v>
      </c>
      <c r="H11" s="13">
        <v>5000</v>
      </c>
      <c r="I11" s="3"/>
      <c r="J11" s="3"/>
      <c r="K11" s="3">
        <f t="shared" si="0"/>
        <v>5000</v>
      </c>
      <c r="L11" s="3"/>
    </row>
    <row r="12" spans="1:12" ht="18" customHeight="1">
      <c r="A12" s="6" t="s">
        <v>11</v>
      </c>
      <c r="B12" s="6" t="s">
        <v>12</v>
      </c>
      <c r="C12" s="11" t="s">
        <v>27</v>
      </c>
      <c r="D12" s="12" t="s">
        <v>28</v>
      </c>
      <c r="E12" s="7"/>
      <c r="F12" s="3"/>
      <c r="G12" s="15" t="s">
        <v>66</v>
      </c>
      <c r="H12" s="13">
        <v>5000</v>
      </c>
      <c r="I12" s="3"/>
      <c r="J12" s="3"/>
      <c r="K12" s="3">
        <f t="shared" si="0"/>
        <v>5000</v>
      </c>
      <c r="L12" s="3"/>
    </row>
    <row r="13" spans="1:12" ht="18" customHeight="1">
      <c r="A13" s="6" t="s">
        <v>11</v>
      </c>
      <c r="B13" s="6" t="s">
        <v>12</v>
      </c>
      <c r="C13" s="11" t="s">
        <v>51</v>
      </c>
      <c r="D13" s="12" t="s">
        <v>56</v>
      </c>
      <c r="E13" s="7"/>
      <c r="F13" s="3"/>
      <c r="G13" s="15" t="s">
        <v>67</v>
      </c>
      <c r="H13" s="13">
        <v>5000</v>
      </c>
      <c r="I13" s="3"/>
      <c r="J13" s="3"/>
      <c r="K13" s="3">
        <f t="shared" si="0"/>
        <v>5000</v>
      </c>
      <c r="L13" s="3"/>
    </row>
    <row r="14" spans="1:12" ht="18" customHeight="1">
      <c r="A14" s="6" t="s">
        <v>11</v>
      </c>
      <c r="B14" s="6" t="s">
        <v>12</v>
      </c>
      <c r="C14" s="11" t="s">
        <v>13</v>
      </c>
      <c r="D14" s="12" t="s">
        <v>14</v>
      </c>
      <c r="E14" s="7"/>
      <c r="F14" s="3"/>
      <c r="G14" s="15" t="s">
        <v>68</v>
      </c>
      <c r="H14" s="13">
        <v>1050</v>
      </c>
      <c r="I14" s="3"/>
      <c r="J14" s="3"/>
      <c r="K14" s="3">
        <f t="shared" si="0"/>
        <v>1050</v>
      </c>
      <c r="L14" s="3"/>
    </row>
    <row r="15" spans="1:12" ht="18" customHeight="1">
      <c r="A15" s="6" t="s">
        <v>11</v>
      </c>
      <c r="B15" s="6" t="s">
        <v>12</v>
      </c>
      <c r="C15" s="11" t="s">
        <v>21</v>
      </c>
      <c r="D15" s="12" t="s">
        <v>22</v>
      </c>
      <c r="E15" s="7"/>
      <c r="F15" s="3"/>
      <c r="G15" s="15" t="s">
        <v>58</v>
      </c>
      <c r="H15" s="13">
        <v>900</v>
      </c>
      <c r="I15" s="3"/>
      <c r="J15" s="3"/>
      <c r="K15" s="3">
        <f t="shared" si="0"/>
        <v>900</v>
      </c>
      <c r="L15" s="3"/>
    </row>
    <row r="16" spans="1:12" ht="18" customHeight="1">
      <c r="A16" s="6" t="s">
        <v>11</v>
      </c>
      <c r="B16" s="6" t="s">
        <v>12</v>
      </c>
      <c r="C16" s="11" t="s">
        <v>15</v>
      </c>
      <c r="D16" s="12" t="s">
        <v>16</v>
      </c>
      <c r="E16" s="7"/>
      <c r="F16" s="3"/>
      <c r="G16" s="15" t="s">
        <v>69</v>
      </c>
      <c r="H16" s="13">
        <v>600</v>
      </c>
      <c r="I16" s="3"/>
      <c r="J16" s="3"/>
      <c r="K16" s="3">
        <f t="shared" si="0"/>
        <v>600</v>
      </c>
      <c r="L16" s="3"/>
    </row>
    <row r="17" spans="1:12" ht="18" customHeight="1">
      <c r="A17" s="6" t="s">
        <v>11</v>
      </c>
      <c r="B17" s="6" t="s">
        <v>12</v>
      </c>
      <c r="C17" s="11" t="s">
        <v>29</v>
      </c>
      <c r="D17" s="12" t="s">
        <v>30</v>
      </c>
      <c r="E17" s="7"/>
      <c r="F17" s="3"/>
      <c r="G17" s="15" t="s">
        <v>60</v>
      </c>
      <c r="H17" s="13">
        <v>600</v>
      </c>
      <c r="I17" s="3"/>
      <c r="J17" s="3"/>
      <c r="K17" s="3">
        <f t="shared" si="0"/>
        <v>600</v>
      </c>
      <c r="L17" s="3"/>
    </row>
    <row r="18" spans="1:12" ht="18" customHeight="1">
      <c r="A18" s="6" t="s">
        <v>11</v>
      </c>
      <c r="B18" s="6" t="s">
        <v>12</v>
      </c>
      <c r="C18" s="11" t="s">
        <v>17</v>
      </c>
      <c r="D18" s="12" t="s">
        <v>18</v>
      </c>
      <c r="E18" s="7"/>
      <c r="F18" s="3"/>
      <c r="G18" s="15" t="s">
        <v>70</v>
      </c>
      <c r="H18" s="13">
        <v>1350</v>
      </c>
      <c r="I18" s="3"/>
      <c r="J18" s="3"/>
      <c r="K18" s="3">
        <f t="shared" si="0"/>
        <v>1350</v>
      </c>
      <c r="L18" s="3"/>
    </row>
    <row r="19" spans="1:12" ht="18" customHeight="1">
      <c r="A19" s="6" t="s">
        <v>11</v>
      </c>
      <c r="B19" s="6" t="s">
        <v>12</v>
      </c>
      <c r="C19" s="11" t="s">
        <v>23</v>
      </c>
      <c r="D19" s="12" t="s">
        <v>24</v>
      </c>
      <c r="E19" s="7"/>
      <c r="F19" s="3"/>
      <c r="G19" s="15" t="s">
        <v>64</v>
      </c>
      <c r="H19" s="13">
        <v>900</v>
      </c>
      <c r="I19" s="3"/>
      <c r="J19" s="3"/>
      <c r="K19" s="3">
        <f t="shared" ref="K19:K21" si="1">SUM(F19,H19,J19)</f>
        <v>900</v>
      </c>
      <c r="L19" s="3"/>
    </row>
    <row r="20" spans="1:12" ht="18" customHeight="1">
      <c r="A20" s="6" t="s">
        <v>11</v>
      </c>
      <c r="B20" s="6" t="s">
        <v>12</v>
      </c>
      <c r="C20" s="11" t="s">
        <v>42</v>
      </c>
      <c r="D20" s="12" t="s">
        <v>43</v>
      </c>
      <c r="E20" s="7"/>
      <c r="F20" s="3"/>
      <c r="G20" s="15" t="s">
        <v>71</v>
      </c>
      <c r="H20" s="13">
        <v>960</v>
      </c>
      <c r="I20" s="3"/>
      <c r="J20" s="3"/>
      <c r="K20" s="3">
        <f t="shared" si="1"/>
        <v>960</v>
      </c>
      <c r="L20" s="3"/>
    </row>
    <row r="21" spans="1:12" ht="18" customHeight="1">
      <c r="A21" s="6" t="s">
        <v>11</v>
      </c>
      <c r="B21" s="6" t="s">
        <v>12</v>
      </c>
      <c r="C21" s="11" t="s">
        <v>52</v>
      </c>
      <c r="D21" s="12" t="s">
        <v>57</v>
      </c>
      <c r="E21" s="7"/>
      <c r="F21" s="3"/>
      <c r="G21" s="15" t="s">
        <v>58</v>
      </c>
      <c r="H21" s="13">
        <v>900</v>
      </c>
      <c r="I21" s="3"/>
      <c r="J21" s="3"/>
      <c r="K21" s="3">
        <f t="shared" si="1"/>
        <v>900</v>
      </c>
      <c r="L21" s="3"/>
    </row>
    <row r="22" spans="1:12" ht="18" customHeight="1">
      <c r="A22" s="6" t="s">
        <v>11</v>
      </c>
      <c r="B22" s="6" t="s">
        <v>12</v>
      </c>
      <c r="C22" s="16" t="s">
        <v>17</v>
      </c>
      <c r="D22" s="18" t="s">
        <v>18</v>
      </c>
      <c r="E22" s="7"/>
      <c r="F22" s="3"/>
      <c r="G22" s="20" t="s">
        <v>74</v>
      </c>
      <c r="H22" s="19">
        <v>3000</v>
      </c>
      <c r="I22" s="3"/>
      <c r="J22" s="3"/>
      <c r="K22" s="3">
        <v>3000</v>
      </c>
      <c r="L22" s="3"/>
    </row>
    <row r="23" spans="1:12" ht="18" customHeight="1">
      <c r="A23" s="6" t="s">
        <v>11</v>
      </c>
      <c r="B23" s="6" t="s">
        <v>12</v>
      </c>
      <c r="C23" s="16" t="s">
        <v>49</v>
      </c>
      <c r="D23" s="17" t="s">
        <v>53</v>
      </c>
      <c r="E23" s="7"/>
      <c r="F23" s="3"/>
      <c r="G23" s="20" t="s">
        <v>75</v>
      </c>
      <c r="H23" s="19">
        <v>2400</v>
      </c>
      <c r="I23" s="3"/>
      <c r="J23" s="3"/>
      <c r="K23" s="3">
        <v>2400</v>
      </c>
      <c r="L23" s="3"/>
    </row>
    <row r="24" spans="1:12" ht="18" customHeight="1">
      <c r="A24" s="6" t="s">
        <v>11</v>
      </c>
      <c r="B24" s="6" t="s">
        <v>12</v>
      </c>
      <c r="C24" s="16" t="s">
        <v>40</v>
      </c>
      <c r="D24" s="17" t="s">
        <v>41</v>
      </c>
      <c r="E24" s="7"/>
      <c r="F24" s="3"/>
      <c r="G24" s="20" t="s">
        <v>76</v>
      </c>
      <c r="H24" s="19">
        <v>3800</v>
      </c>
      <c r="I24" s="3"/>
      <c r="J24" s="3"/>
      <c r="K24" s="3">
        <v>3800</v>
      </c>
      <c r="L24" s="3"/>
    </row>
    <row r="25" spans="1:12" ht="18" customHeight="1">
      <c r="A25" s="6" t="s">
        <v>11</v>
      </c>
      <c r="B25" s="6" t="s">
        <v>12</v>
      </c>
      <c r="C25" s="16" t="s">
        <v>36</v>
      </c>
      <c r="D25" s="17" t="s">
        <v>37</v>
      </c>
      <c r="E25" s="7"/>
      <c r="F25" s="3"/>
      <c r="G25" s="20" t="s">
        <v>77</v>
      </c>
      <c r="H25" s="19">
        <v>5000</v>
      </c>
      <c r="I25" s="3"/>
      <c r="J25" s="3"/>
      <c r="K25" s="3">
        <v>5000</v>
      </c>
      <c r="L25" s="3"/>
    </row>
    <row r="26" spans="1:12" ht="18" customHeight="1">
      <c r="A26" s="6" t="s">
        <v>11</v>
      </c>
      <c r="B26" s="6" t="s">
        <v>12</v>
      </c>
      <c r="C26" s="16" t="s">
        <v>25</v>
      </c>
      <c r="D26" s="18" t="s">
        <v>26</v>
      </c>
      <c r="E26" s="7"/>
      <c r="F26" s="3"/>
      <c r="G26" s="20" t="s">
        <v>78</v>
      </c>
      <c r="H26" s="19">
        <v>2000</v>
      </c>
      <c r="I26" s="3"/>
      <c r="J26" s="3"/>
      <c r="K26" s="3">
        <v>2000</v>
      </c>
      <c r="L26" s="3"/>
    </row>
    <row r="27" spans="1:12" ht="18" customHeight="1">
      <c r="A27" s="6" t="s">
        <v>11</v>
      </c>
      <c r="B27" s="6" t="s">
        <v>12</v>
      </c>
      <c r="C27" s="16" t="s">
        <v>31</v>
      </c>
      <c r="D27" s="18" t="s">
        <v>32</v>
      </c>
      <c r="E27" s="7"/>
      <c r="F27" s="3"/>
      <c r="G27" s="20" t="s">
        <v>79</v>
      </c>
      <c r="H27" s="19">
        <v>3000</v>
      </c>
      <c r="I27" s="3"/>
      <c r="J27" s="3"/>
      <c r="K27" s="3">
        <v>3000</v>
      </c>
      <c r="L27" s="3"/>
    </row>
    <row r="28" spans="1:12" ht="18" customHeight="1">
      <c r="A28" s="6" t="s">
        <v>11</v>
      </c>
      <c r="B28" s="6" t="s">
        <v>12</v>
      </c>
      <c r="C28" s="16" t="s">
        <v>35</v>
      </c>
      <c r="D28" s="17" t="s">
        <v>54</v>
      </c>
      <c r="E28" s="7"/>
      <c r="F28" s="3"/>
      <c r="G28" s="20" t="s">
        <v>80</v>
      </c>
      <c r="H28" s="19">
        <v>1600</v>
      </c>
      <c r="I28" s="3"/>
      <c r="J28" s="3"/>
      <c r="K28" s="3">
        <v>1600</v>
      </c>
      <c r="L28" s="3"/>
    </row>
    <row r="29" spans="1:12" ht="18" customHeight="1">
      <c r="A29" s="6" t="s">
        <v>11</v>
      </c>
      <c r="B29" s="6" t="s">
        <v>12</v>
      </c>
      <c r="C29" s="16" t="s">
        <v>72</v>
      </c>
      <c r="D29" s="17" t="s">
        <v>73</v>
      </c>
      <c r="E29" s="7"/>
      <c r="F29" s="3"/>
      <c r="G29" s="20" t="s">
        <v>81</v>
      </c>
      <c r="H29" s="19">
        <v>3200</v>
      </c>
      <c r="I29" s="3"/>
      <c r="J29" s="3"/>
      <c r="K29" s="3">
        <v>3200</v>
      </c>
      <c r="L29" s="3"/>
    </row>
    <row r="30" spans="1:12" ht="18" customHeight="1">
      <c r="A30" s="8" t="s">
        <v>44</v>
      </c>
      <c r="B30" s="8"/>
      <c r="C30" s="8"/>
      <c r="D30" s="8"/>
      <c r="E30" s="8"/>
      <c r="F30" s="8"/>
      <c r="G30" s="8"/>
      <c r="H30" s="8"/>
      <c r="I30" s="8"/>
      <c r="J30" s="8"/>
      <c r="K30" s="8">
        <f>SUM(K4:K29)</f>
        <v>51660</v>
      </c>
      <c r="L30" s="8"/>
    </row>
  </sheetData>
  <mergeCells count="1">
    <mergeCell ref="A2:L2"/>
  </mergeCells>
  <phoneticPr fontId="9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L18" sqref="L18"/>
    </sheetView>
  </sheetViews>
  <sheetFormatPr defaultColWidth="9" defaultRowHeight="14.4"/>
  <cols>
    <col min="1" max="5" width="12.6640625" customWidth="1"/>
  </cols>
  <sheetData>
    <row r="1" spans="1:5" ht="18" customHeight="1">
      <c r="A1" s="1" t="s">
        <v>45</v>
      </c>
      <c r="B1" s="1"/>
      <c r="C1" s="1"/>
      <c r="D1" s="1"/>
      <c r="E1" s="1"/>
    </row>
    <row r="2" spans="1:5" ht="30" customHeight="1">
      <c r="A2" s="10" t="s">
        <v>46</v>
      </c>
      <c r="B2" s="10"/>
      <c r="C2" s="10"/>
      <c r="D2" s="10"/>
      <c r="E2" s="10"/>
    </row>
    <row r="3" spans="1:5" ht="18" customHeight="1">
      <c r="A3" s="2" t="s">
        <v>1</v>
      </c>
      <c r="B3" s="2" t="s">
        <v>2</v>
      </c>
      <c r="C3" s="2" t="s">
        <v>47</v>
      </c>
      <c r="D3" s="2" t="s">
        <v>48</v>
      </c>
      <c r="E3" s="2" t="s">
        <v>10</v>
      </c>
    </row>
    <row r="4" spans="1:5" ht="18" customHeight="1">
      <c r="A4" s="3"/>
      <c r="B4" s="3"/>
      <c r="C4" s="3"/>
      <c r="D4" s="3"/>
      <c r="E4" s="3"/>
    </row>
    <row r="5" spans="1:5" ht="18" customHeight="1">
      <c r="A5" s="3"/>
      <c r="B5" s="3"/>
      <c r="C5" s="3"/>
      <c r="D5" s="3"/>
      <c r="E5" s="3"/>
    </row>
    <row r="6" spans="1:5" ht="18" customHeight="1">
      <c r="A6" s="3"/>
      <c r="B6" s="3"/>
      <c r="C6" s="3"/>
      <c r="D6" s="3"/>
      <c r="E6" s="3"/>
    </row>
    <row r="7" spans="1:5" ht="18" customHeight="1">
      <c r="A7" s="3"/>
      <c r="B7" s="3"/>
      <c r="C7" s="3"/>
      <c r="D7" s="3"/>
      <c r="E7" s="3"/>
    </row>
    <row r="8" spans="1:5" ht="18" customHeight="1">
      <c r="A8" s="3"/>
      <c r="B8" s="3"/>
      <c r="C8" s="3"/>
      <c r="D8" s="3"/>
      <c r="E8" s="3"/>
    </row>
    <row r="9" spans="1:5" ht="18" customHeight="1">
      <c r="A9" s="3"/>
      <c r="B9" s="3"/>
      <c r="C9" s="3"/>
      <c r="D9" s="3"/>
      <c r="E9" s="3"/>
    </row>
    <row r="10" spans="1:5" ht="18" customHeight="1">
      <c r="A10" s="3"/>
      <c r="B10" s="3"/>
      <c r="C10" s="3"/>
      <c r="D10" s="3"/>
      <c r="E10" s="3"/>
    </row>
    <row r="11" spans="1:5" ht="18" customHeight="1">
      <c r="A11" s="3"/>
      <c r="B11" s="3"/>
      <c r="C11" s="3"/>
      <c r="D11" s="3"/>
      <c r="E11" s="3"/>
    </row>
    <row r="12" spans="1:5" ht="18" customHeight="1">
      <c r="A12" s="3"/>
      <c r="B12" s="3"/>
      <c r="C12" s="3"/>
      <c r="D12" s="3"/>
      <c r="E12" s="3"/>
    </row>
    <row r="13" spans="1:5" ht="18" customHeight="1">
      <c r="A13" s="3"/>
      <c r="B13" s="3"/>
      <c r="C13" s="3"/>
      <c r="D13" s="3"/>
      <c r="E13" s="3"/>
    </row>
    <row r="14" spans="1:5" ht="18" customHeight="1">
      <c r="A14" s="3"/>
      <c r="B14" s="3"/>
      <c r="C14" s="3"/>
      <c r="D14" s="3"/>
      <c r="E14" s="3"/>
    </row>
    <row r="15" spans="1:5" ht="18" customHeight="1">
      <c r="A15" s="3"/>
      <c r="B15" s="3"/>
      <c r="C15" s="3"/>
      <c r="D15" s="3"/>
      <c r="E15" s="3"/>
    </row>
    <row r="16" spans="1:5" ht="18" customHeight="1">
      <c r="A16" s="3"/>
      <c r="B16" s="3"/>
      <c r="C16" s="3"/>
      <c r="D16" s="3"/>
      <c r="E16" s="3"/>
    </row>
    <row r="17" spans="1:5" ht="18" customHeight="1">
      <c r="A17" s="3"/>
      <c r="B17" s="3"/>
      <c r="C17" s="3"/>
      <c r="D17" s="3"/>
      <c r="E17" s="3"/>
    </row>
    <row r="18" spans="1:5" ht="18" customHeight="1">
      <c r="A18" s="3"/>
      <c r="B18" s="3"/>
      <c r="C18" s="3"/>
      <c r="D18" s="3"/>
      <c r="E18" s="3"/>
    </row>
    <row r="19" spans="1:5" ht="18" customHeight="1">
      <c r="A19" s="3"/>
      <c r="B19" s="3"/>
      <c r="C19" s="3"/>
      <c r="D19" s="3"/>
      <c r="E19" s="3"/>
    </row>
    <row r="20" spans="1:5" ht="18" customHeight="1">
      <c r="A20" s="3"/>
      <c r="B20" s="3"/>
      <c r="C20" s="3"/>
      <c r="D20" s="3"/>
      <c r="E20" s="3"/>
    </row>
    <row r="21" spans="1:5" ht="18" customHeight="1">
      <c r="A21" s="3"/>
      <c r="B21" s="3"/>
      <c r="C21" s="3"/>
      <c r="D21" s="3"/>
      <c r="E21" s="3"/>
    </row>
    <row r="22" spans="1:5" ht="18" customHeight="1">
      <c r="A22" s="3"/>
      <c r="B22" s="3"/>
      <c r="C22" s="3"/>
      <c r="D22" s="3"/>
      <c r="E22" s="3"/>
    </row>
    <row r="23" spans="1:5" ht="18" customHeight="1">
      <c r="A23" s="3"/>
      <c r="B23" s="3"/>
      <c r="C23" s="3"/>
      <c r="D23" s="3"/>
      <c r="E23" s="3"/>
    </row>
    <row r="24" spans="1:5" ht="18" customHeight="1">
      <c r="A24" s="3"/>
      <c r="B24" s="3"/>
      <c r="C24" s="3"/>
      <c r="D24" s="3"/>
      <c r="E24" s="3"/>
    </row>
    <row r="25" spans="1:5" ht="18" customHeight="1">
      <c r="A25" s="3"/>
      <c r="B25" s="3"/>
      <c r="C25" s="3"/>
      <c r="D25" s="3"/>
      <c r="E25" s="3"/>
    </row>
    <row r="26" spans="1:5" ht="18" customHeight="1">
      <c r="A26" s="3"/>
      <c r="B26" s="3"/>
      <c r="C26" s="3"/>
      <c r="D26" s="3"/>
      <c r="E26" s="3"/>
    </row>
    <row r="27" spans="1:5" ht="18" customHeight="1">
      <c r="A27" s="3"/>
      <c r="B27" s="3"/>
      <c r="C27" s="3"/>
      <c r="D27" s="3"/>
      <c r="E27" s="3"/>
    </row>
    <row r="28" spans="1:5" ht="18" customHeight="1">
      <c r="A28" s="3"/>
      <c r="B28" s="3"/>
      <c r="C28" s="3"/>
      <c r="D28" s="3"/>
      <c r="E28" s="3"/>
    </row>
    <row r="29" spans="1:5" ht="18" customHeight="1">
      <c r="A29" s="3"/>
      <c r="B29" s="3"/>
      <c r="C29" s="3"/>
      <c r="D29" s="3"/>
      <c r="E29" s="3"/>
    </row>
    <row r="30" spans="1:5" ht="18" customHeight="1">
      <c r="A30" s="4"/>
      <c r="B30" s="4"/>
      <c r="C30" s="4"/>
      <c r="D30" s="4"/>
      <c r="E30" s="4"/>
    </row>
    <row r="31" spans="1:5" ht="18" customHeight="1">
      <c r="A31" s="4"/>
      <c r="B31" s="4"/>
      <c r="C31" s="4"/>
      <c r="D31" s="4"/>
      <c r="E31" s="4"/>
    </row>
    <row r="32" spans="1:5" ht="18" customHeight="1">
      <c r="A32" s="4"/>
      <c r="B32" s="4"/>
      <c r="C32" s="4"/>
      <c r="D32" s="4"/>
      <c r="E32" s="4"/>
    </row>
    <row r="33" spans="1:5" ht="18" customHeight="1">
      <c r="A33" s="4"/>
      <c r="B33" s="4"/>
      <c r="C33" s="4"/>
      <c r="D33" s="4"/>
      <c r="E33" s="4"/>
    </row>
    <row r="34" spans="1:5" ht="18" customHeight="1">
      <c r="A34" s="4"/>
      <c r="B34" s="4"/>
      <c r="C34" s="4"/>
      <c r="D34" s="4"/>
      <c r="E34" s="4"/>
    </row>
    <row r="35" spans="1:5" ht="18" customHeight="1"/>
    <row r="36" spans="1:5" ht="18" customHeight="1"/>
    <row r="37" spans="1:5" ht="18" customHeight="1"/>
  </sheetData>
  <mergeCells count="1">
    <mergeCell ref="A2:E2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xtzj</cp:lastModifiedBy>
  <dcterms:created xsi:type="dcterms:W3CDTF">2023-03-29T11:08:00Z</dcterms:created>
  <dcterms:modified xsi:type="dcterms:W3CDTF">2000-12-31T16:10:27Z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28DBE938584F4C46BF9C70A2D918E414</vt:lpwstr>
  </property>
  <property fmtid="{D5CDD505-2E9C-101B-9397-08002B2CF9AE}" pid="3" name="KSOProductBuildVer">
    <vt:lpwstr>2052-11.1.0.12980</vt:lpwstr>
  </property>
</Properties>
</file>